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EncadrementDVTD-GestionmutualiseDVTD/Documents partages/3. MUTUALISATION/MUTUALISATION 2025/STM/Louis Bernaert Marché Emplois VELIS/1 - DCE/"/>
    </mc:Choice>
  </mc:AlternateContent>
  <xr:revisionPtr revIDLastSave="272" documentId="13_ncr:1_{6DF1A831-2663-47BF-AFC0-F61AD9D70CF4}" xr6:coauthVersionLast="47" xr6:coauthVersionMax="47" xr10:uidLastSave="{33C60AB8-DBB4-4FED-AD45-B14956EC1764}"/>
  <bookViews>
    <workbookView xWindow="-120" yWindow="-120" windowWidth="29040" windowHeight="15720" xr2:uid="{00000000-000D-0000-FFFF-FFFF00000000}"/>
  </bookViews>
  <sheets>
    <sheet name="DPGF" sheetId="4" r:id="rId1"/>
  </sheets>
  <definedNames>
    <definedName name="_xlnm.Print_Area" localSheetId="0">DPGF!$A$1:$F$37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4" l="1"/>
  <c r="F28" i="4"/>
  <c r="F29" i="4"/>
  <c r="F30" i="4"/>
  <c r="F31" i="4"/>
  <c r="F14" i="4" l="1"/>
  <c r="F8" i="4"/>
  <c r="F20" i="4" l="1"/>
  <c r="F26" i="4"/>
  <c r="F32" i="4" l="1"/>
  <c r="F34" i="4" s="1"/>
</calcChain>
</file>

<file path=xl/sharedStrings.xml><?xml version="1.0" encoding="utf-8"?>
<sst xmlns="http://schemas.openxmlformats.org/spreadsheetml/2006/main" count="42" uniqueCount="39">
  <si>
    <t>Décomposition des Prix Globale et Forfaitaire (DPGF)</t>
  </si>
  <si>
    <t>Procédure N° 2025MA000326</t>
  </si>
  <si>
    <t>Etude des impacts socio-économiques du développement de la filière des VELIs : structuration des emplois selon les modèles productifs et économiques</t>
  </si>
  <si>
    <t>Les prix ci-après seront applicables pendant toute la durée du contrat. Ces prix sont fermes, définitifs et non révisables.</t>
  </si>
  <si>
    <t>NE REMPLIR QUE LES CASES EN BLEU</t>
  </si>
  <si>
    <t>Description des tâches</t>
  </si>
  <si>
    <t>Qualité intervenant</t>
  </si>
  <si>
    <r>
      <t xml:space="preserve">Nombre de jours estimés
</t>
    </r>
    <r>
      <rPr>
        <sz val="9"/>
        <color theme="1"/>
        <rFont val="Arial"/>
        <family val="2"/>
      </rPr>
      <t>(non-contractuel)</t>
    </r>
  </si>
  <si>
    <r>
      <t xml:space="preserve">Prix unitaire             (€ HT)
</t>
    </r>
    <r>
      <rPr>
        <sz val="9"/>
        <color theme="1"/>
        <rFont val="Arial"/>
        <family val="2"/>
      </rPr>
      <t>(non contractuel)</t>
    </r>
  </si>
  <si>
    <t>Coût (€ HT)</t>
  </si>
  <si>
    <t xml:space="preserve">Phase 1 : 
Quantification du contenu en emplois mobilisé par la filière VELIs (amont et aval) </t>
  </si>
  <si>
    <t>Un rapport de quantification incluant :</t>
  </si>
  <si>
    <t>- Une description détaillée de la chaine de valeur propre à chaque typologie de VELI étudiée, sur les volets amont et aval</t>
  </si>
  <si>
    <t>- Une estimation chiffrée du contenu en emplois mobilisé par véhicule, ventilée par étape de la chaîne de valeur et par type d’emploi (direct/indirect)</t>
  </si>
  <si>
    <t xml:space="preserve">- Une synthèse des entretiens menés et des sources mobilisées pour produire ces estimations </t>
  </si>
  <si>
    <t>- Un encadré méthodologique sur les éventuelles hypothèses retenues, et les incertitudes associées</t>
  </si>
  <si>
    <t>- Autres Frais (déplacements, hébergements…)</t>
  </si>
  <si>
    <t>Phase 2 : 
Enquête terrain et analyse des enjeux emploi, compétences et attractivité</t>
  </si>
  <si>
    <t xml:space="preserve">Un rapport qualitatif d’enquête incluant </t>
  </si>
  <si>
    <t>- Une typologie des métiers concernés et une analyse des besoins en compétences</t>
  </si>
  <si>
    <t>-  Une évaluation de la qualité et de l’attractivité des emplois</t>
  </si>
  <si>
    <t>- Une cartographie des besoins de formation et des possibilités de reconversion identifiées à partir des entretiens</t>
  </si>
  <si>
    <t>Phase 3 : 
Elaboration de scénarios prospectifs d’évolution de la filière</t>
  </si>
  <si>
    <t xml:space="preserve">Un rapport de scénarisation incluant </t>
  </si>
  <si>
    <t>- La description détaillée des scénarios construits (qualitative et quantitative)</t>
  </si>
  <si>
    <t>- Les impacts socio-économiques estimés, en termes de volumes d’emplois, qualité des postes, besoins en compétences</t>
  </si>
  <si>
    <t>- Une analyse spatialisée des effets (territoires moteurs, fragiles, besoins spécifiques)</t>
  </si>
  <si>
    <t>- Les hypothèses, données utilisées et limites méthodologiques</t>
  </si>
  <si>
    <t>Phase 4 : 
Synthèse stratégique et recommandations opérationnelles</t>
  </si>
  <si>
    <t>- Un rapport final complet (document Word), détaillant l’ensemble de la démarche, les données mobilisées, les hypothèses, les résultats et les analyses méthodologiques</t>
  </si>
  <si>
    <t>- Un rapport final synthétique (20 à 30 pages, format Word), mettant en avant les principaux enseignements de l’étude, les scénarios scénarisés, les impacts identifiés et les recommandations clés, à destination des parties prenantes opérationnelles et institutionnelles</t>
  </si>
  <si>
    <t>- Une présentation PowerPoint à destination des décideurs publics, permettant un partage clair et structuré des résultats et recommandations</t>
  </si>
  <si>
    <t>- Une note de synthèse "grand public" (env. 4 pages, format Word), conçue pour la communication externe de l’ADEME, intégrant une narration simplifiée des scénarios et des messages clés sur les enjeux socio-économiques</t>
  </si>
  <si>
    <t>TOTAL PRESTATION FORFAITAIRE € HT</t>
  </si>
  <si>
    <t>TVA (taux à préciser)</t>
  </si>
  <si>
    <t>TOTAL PRESTATION FORFAITAIRE € TTC</t>
  </si>
  <si>
    <t>NB : En cas de groupement, précisez la répartition du montant pour chaque membre du groupement.</t>
  </si>
  <si>
    <t>- Des enseignements à intégrer dans les scénarios (freins, leviers de transformation, conditions de faisabilité opérationnelle ou territoriale, recommandations, ...)</t>
  </si>
  <si>
    <t>- Une ou plusieurs infographies illustrant les résultats majeurs de l’étude : effets sur l’emploi, cartes des dynamiques territoriales, leviers d’action,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</si>
</sst>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7"/>
      <color theme="1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left" vertical="center" wrapText="1" indent="1"/>
    </xf>
    <xf numFmtId="0" fontId="7" fillId="0" borderId="3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4" xfId="0" applyFont="1" applyBorder="1" applyAlignment="1">
      <alignment horizontal="right"/>
    </xf>
    <xf numFmtId="0" fontId="0" fillId="0" borderId="0" xfId="0" applyAlignment="1">
      <alignment wrapText="1"/>
    </xf>
    <xf numFmtId="0" fontId="9" fillId="0" borderId="4" xfId="0" applyFont="1" applyBorder="1" applyAlignment="1">
      <alignment horizontal="left" vertical="center"/>
    </xf>
    <xf numFmtId="0" fontId="5" fillId="0" borderId="2" xfId="0" quotePrefix="1" applyFont="1" applyBorder="1" applyAlignment="1">
      <alignment horizontal="left" vertical="center" wrapText="1" indent="1"/>
    </xf>
    <xf numFmtId="0" fontId="5" fillId="0" borderId="1" xfId="0" quotePrefix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tabSelected="1" topLeftCell="A27" zoomScaleNormal="100" workbookViewId="0">
      <selection activeCell="E31" sqref="D8:E31"/>
    </sheetView>
  </sheetViews>
  <sheetFormatPr baseColWidth="10" defaultColWidth="11.42578125" defaultRowHeight="15" x14ac:dyDescent="0.25"/>
  <cols>
    <col min="1" max="1" width="26.28515625" customWidth="1"/>
    <col min="2" max="2" width="67.7109375" customWidth="1"/>
    <col min="3" max="3" width="34.42578125" customWidth="1"/>
    <col min="4" max="4" width="13.140625" customWidth="1"/>
    <col min="5" max="5" width="15.5703125" customWidth="1"/>
    <col min="6" max="6" width="19" customWidth="1"/>
    <col min="7" max="7" width="17.28515625" customWidth="1"/>
  </cols>
  <sheetData>
    <row r="1" spans="1:6" ht="27.75" customHeight="1" x14ac:dyDescent="0.25">
      <c r="A1" s="16" t="s">
        <v>0</v>
      </c>
      <c r="B1" s="13"/>
      <c r="C1" s="13"/>
      <c r="D1" s="13"/>
      <c r="E1" s="13"/>
      <c r="F1" s="14" t="s">
        <v>1</v>
      </c>
    </row>
    <row r="2" spans="1:6" ht="27" customHeight="1" x14ac:dyDescent="0.3">
      <c r="A2" s="5" t="s">
        <v>2</v>
      </c>
    </row>
    <row r="3" spans="1:6" ht="27" customHeight="1" x14ac:dyDescent="0.3">
      <c r="A3" s="5"/>
    </row>
    <row r="4" spans="1:6" ht="27" customHeight="1" x14ac:dyDescent="0.25">
      <c r="A4" s="6" t="s">
        <v>3</v>
      </c>
    </row>
    <row r="5" spans="1:6" ht="45.75" customHeight="1" x14ac:dyDescent="0.25">
      <c r="A5" s="28" t="s">
        <v>4</v>
      </c>
      <c r="B5" s="28"/>
    </row>
    <row r="6" spans="1:6" x14ac:dyDescent="0.25">
      <c r="B6" s="15"/>
    </row>
    <row r="7" spans="1:6" ht="69" customHeight="1" x14ac:dyDescent="0.25">
      <c r="A7" s="22" t="s">
        <v>5</v>
      </c>
      <c r="B7" s="22"/>
      <c r="C7" s="7" t="s">
        <v>6</v>
      </c>
      <c r="D7" s="7" t="s">
        <v>7</v>
      </c>
      <c r="E7" s="7" t="s">
        <v>8</v>
      </c>
      <c r="F7" s="7" t="s">
        <v>9</v>
      </c>
    </row>
    <row r="8" spans="1:6" ht="26.25" customHeight="1" x14ac:dyDescent="0.25">
      <c r="A8" s="23" t="s">
        <v>10</v>
      </c>
      <c r="B8" s="10" t="s">
        <v>11</v>
      </c>
      <c r="C8" s="20"/>
      <c r="D8" s="20"/>
      <c r="E8" s="21"/>
      <c r="F8" s="19">
        <f>+D8*E8</f>
        <v>0</v>
      </c>
    </row>
    <row r="9" spans="1:6" ht="31.5" customHeight="1" x14ac:dyDescent="0.25">
      <c r="A9" s="23"/>
      <c r="B9" s="9" t="s">
        <v>12</v>
      </c>
      <c r="C9" s="20"/>
      <c r="D9" s="20"/>
      <c r="E9" s="21"/>
      <c r="F9" s="19"/>
    </row>
    <row r="10" spans="1:6" ht="47.25" x14ac:dyDescent="0.25">
      <c r="A10" s="23"/>
      <c r="B10" s="9" t="s">
        <v>13</v>
      </c>
      <c r="C10" s="20"/>
      <c r="D10" s="20"/>
      <c r="E10" s="21"/>
      <c r="F10" s="19"/>
    </row>
    <row r="11" spans="1:6" ht="31.5" x14ac:dyDescent="0.25">
      <c r="A11" s="23"/>
      <c r="B11" s="9" t="s">
        <v>14</v>
      </c>
      <c r="C11" s="20"/>
      <c r="D11" s="20"/>
      <c r="E11" s="21"/>
      <c r="F11" s="19"/>
    </row>
    <row r="12" spans="1:6" ht="31.5" x14ac:dyDescent="0.25">
      <c r="A12" s="23"/>
      <c r="B12" s="9" t="s">
        <v>15</v>
      </c>
      <c r="C12" s="20"/>
      <c r="D12" s="20"/>
      <c r="E12" s="21"/>
      <c r="F12" s="19"/>
    </row>
    <row r="13" spans="1:6" ht="15.75" x14ac:dyDescent="0.25">
      <c r="A13" s="23"/>
      <c r="B13" s="17" t="s">
        <v>16</v>
      </c>
      <c r="C13" s="20"/>
      <c r="D13" s="20"/>
      <c r="E13" s="21"/>
      <c r="F13" s="19"/>
    </row>
    <row r="14" spans="1:6" ht="22.5" customHeight="1" x14ac:dyDescent="0.25">
      <c r="A14" s="24" t="s">
        <v>17</v>
      </c>
      <c r="B14" s="10" t="s">
        <v>18</v>
      </c>
      <c r="C14" s="20"/>
      <c r="D14" s="20"/>
      <c r="E14" s="21"/>
      <c r="F14" s="19">
        <f t="shared" ref="F14" si="0">+D14*E14</f>
        <v>0</v>
      </c>
    </row>
    <row r="15" spans="1:6" ht="33.75" customHeight="1" x14ac:dyDescent="0.25">
      <c r="A15" s="25"/>
      <c r="B15" s="9" t="s">
        <v>19</v>
      </c>
      <c r="C15" s="20"/>
      <c r="D15" s="20"/>
      <c r="E15" s="21"/>
      <c r="F15" s="19"/>
    </row>
    <row r="16" spans="1:6" ht="15.75" x14ac:dyDescent="0.25">
      <c r="A16" s="25"/>
      <c r="B16" s="9" t="s">
        <v>20</v>
      </c>
      <c r="C16" s="20"/>
      <c r="D16" s="20"/>
      <c r="E16" s="21"/>
      <c r="F16" s="19"/>
    </row>
    <row r="17" spans="1:8" ht="31.5" x14ac:dyDescent="0.25">
      <c r="A17" s="25"/>
      <c r="B17" s="9" t="s">
        <v>21</v>
      </c>
      <c r="C17" s="20"/>
      <c r="D17" s="20"/>
      <c r="E17" s="21"/>
      <c r="F17" s="19"/>
    </row>
    <row r="18" spans="1:8" ht="47.25" x14ac:dyDescent="0.25">
      <c r="A18" s="25"/>
      <c r="B18" s="9" t="s">
        <v>37</v>
      </c>
      <c r="C18" s="20"/>
      <c r="D18" s="20"/>
      <c r="E18" s="21"/>
      <c r="F18" s="19"/>
    </row>
    <row r="19" spans="1:8" ht="15.75" x14ac:dyDescent="0.25">
      <c r="A19" s="26"/>
      <c r="B19" s="17" t="s">
        <v>16</v>
      </c>
      <c r="C19" s="20"/>
      <c r="D19" s="20"/>
      <c r="E19" s="21"/>
      <c r="F19" s="19"/>
    </row>
    <row r="20" spans="1:8" ht="21.75" customHeight="1" x14ac:dyDescent="0.25">
      <c r="A20" s="24" t="s">
        <v>22</v>
      </c>
      <c r="B20" s="10" t="s">
        <v>23</v>
      </c>
      <c r="C20" s="20"/>
      <c r="D20" s="20"/>
      <c r="E20" s="21"/>
      <c r="F20" s="19">
        <f t="shared" ref="F20:F31" si="1">+D20*E20</f>
        <v>0</v>
      </c>
    </row>
    <row r="21" spans="1:8" ht="29.25" customHeight="1" x14ac:dyDescent="0.25">
      <c r="A21" s="25"/>
      <c r="B21" s="9" t="s">
        <v>24</v>
      </c>
      <c r="C21" s="20"/>
      <c r="D21" s="20"/>
      <c r="E21" s="21"/>
      <c r="F21" s="19"/>
    </row>
    <row r="22" spans="1:8" ht="31.5" x14ac:dyDescent="0.25">
      <c r="A22" s="25"/>
      <c r="B22" s="9" t="s">
        <v>25</v>
      </c>
      <c r="C22" s="20"/>
      <c r="D22" s="20"/>
      <c r="E22" s="21"/>
      <c r="F22" s="19"/>
    </row>
    <row r="23" spans="1:8" ht="31.5" x14ac:dyDescent="0.25">
      <c r="A23" s="25"/>
      <c r="B23" s="9" t="s">
        <v>26</v>
      </c>
      <c r="C23" s="20"/>
      <c r="D23" s="20"/>
      <c r="E23" s="21"/>
      <c r="F23" s="19"/>
    </row>
    <row r="24" spans="1:8" ht="15.75" x14ac:dyDescent="0.25">
      <c r="A24" s="25"/>
      <c r="B24" s="9" t="s">
        <v>27</v>
      </c>
      <c r="C24" s="20"/>
      <c r="D24" s="20"/>
      <c r="E24" s="21"/>
      <c r="F24" s="19"/>
    </row>
    <row r="25" spans="1:8" ht="15.75" x14ac:dyDescent="0.25">
      <c r="A25" s="26"/>
      <c r="B25" s="17" t="s">
        <v>16</v>
      </c>
      <c r="C25" s="20"/>
      <c r="D25" s="20"/>
      <c r="E25" s="21"/>
      <c r="F25" s="19"/>
    </row>
    <row r="26" spans="1:8" ht="47.25" customHeight="1" x14ac:dyDescent="0.25">
      <c r="A26" s="24" t="s">
        <v>28</v>
      </c>
      <c r="B26" s="18" t="s">
        <v>29</v>
      </c>
      <c r="C26" s="8"/>
      <c r="D26" s="8"/>
      <c r="E26" s="12"/>
      <c r="F26" s="3">
        <f t="shared" si="1"/>
        <v>0</v>
      </c>
    </row>
    <row r="27" spans="1:8" ht="63" x14ac:dyDescent="0.25">
      <c r="A27" s="25"/>
      <c r="B27" s="18" t="s">
        <v>30</v>
      </c>
      <c r="C27" s="8"/>
      <c r="D27" s="8"/>
      <c r="E27" s="12"/>
      <c r="F27" s="3">
        <f t="shared" si="1"/>
        <v>0</v>
      </c>
    </row>
    <row r="28" spans="1:8" ht="45.75" customHeight="1" x14ac:dyDescent="0.25">
      <c r="A28" s="25"/>
      <c r="B28" s="18" t="s">
        <v>31</v>
      </c>
      <c r="C28" s="8"/>
      <c r="D28" s="8"/>
      <c r="E28" s="12"/>
      <c r="F28" s="3">
        <f t="shared" si="1"/>
        <v>0</v>
      </c>
    </row>
    <row r="29" spans="1:8" ht="63" x14ac:dyDescent="0.25">
      <c r="A29" s="25"/>
      <c r="B29" s="18" t="s">
        <v>32</v>
      </c>
      <c r="C29" s="8"/>
      <c r="D29" s="8"/>
      <c r="E29" s="12"/>
      <c r="F29" s="3">
        <f t="shared" si="1"/>
        <v>0</v>
      </c>
    </row>
    <row r="30" spans="1:8" ht="51.75" customHeight="1" x14ac:dyDescent="0.25">
      <c r="A30" s="25"/>
      <c r="B30" s="18" t="s">
        <v>38</v>
      </c>
      <c r="C30" s="8"/>
      <c r="D30" s="8"/>
      <c r="E30" s="12"/>
      <c r="F30" s="3">
        <f t="shared" si="1"/>
        <v>0</v>
      </c>
    </row>
    <row r="31" spans="1:8" ht="15.75" x14ac:dyDescent="0.25">
      <c r="A31" s="26"/>
      <c r="B31" s="18" t="s">
        <v>16</v>
      </c>
      <c r="C31" s="8"/>
      <c r="D31" s="8"/>
      <c r="E31" s="12"/>
      <c r="F31" s="3">
        <f t="shared" si="1"/>
        <v>0</v>
      </c>
    </row>
    <row r="32" spans="1:8" ht="21" customHeight="1" x14ac:dyDescent="0.25">
      <c r="A32" s="11"/>
      <c r="B32" s="1"/>
      <c r="C32" s="29" t="s">
        <v>33</v>
      </c>
      <c r="D32" s="29"/>
      <c r="E32" s="29"/>
      <c r="F32" s="30">
        <f>SUM(F8:F31)</f>
        <v>0</v>
      </c>
      <c r="G32" s="1"/>
      <c r="H32" s="1"/>
    </row>
    <row r="33" spans="1:8" ht="21" customHeight="1" x14ac:dyDescent="0.25">
      <c r="A33" s="11"/>
      <c r="B33" s="1"/>
      <c r="C33" s="27" t="s">
        <v>34</v>
      </c>
      <c r="D33" s="27"/>
      <c r="E33" s="27"/>
      <c r="F33" s="12"/>
      <c r="G33" s="1"/>
      <c r="H33" s="1"/>
    </row>
    <row r="34" spans="1:8" ht="21" customHeight="1" x14ac:dyDescent="0.25">
      <c r="A34" s="11"/>
      <c r="B34" s="1"/>
      <c r="C34" s="29" t="s">
        <v>35</v>
      </c>
      <c r="D34" s="29"/>
      <c r="E34" s="29"/>
      <c r="F34" s="30">
        <f>F32+F33</f>
        <v>0</v>
      </c>
      <c r="G34" s="1"/>
      <c r="H34" s="1"/>
    </row>
    <row r="36" spans="1:8" ht="15.75" x14ac:dyDescent="0.25">
      <c r="A36" s="4" t="s">
        <v>36</v>
      </c>
      <c r="B36" s="4"/>
      <c r="C36" s="2"/>
    </row>
  </sheetData>
  <mergeCells count="20">
    <mergeCell ref="C32:E32"/>
    <mergeCell ref="C33:E33"/>
    <mergeCell ref="C34:E34"/>
    <mergeCell ref="D14:D19"/>
    <mergeCell ref="E14:E19"/>
    <mergeCell ref="C20:C25"/>
    <mergeCell ref="D20:D25"/>
    <mergeCell ref="E20:E25"/>
    <mergeCell ref="A7:B7"/>
    <mergeCell ref="A8:A13"/>
    <mergeCell ref="A14:A19"/>
    <mergeCell ref="A20:A25"/>
    <mergeCell ref="A26:A31"/>
    <mergeCell ref="F20:F25"/>
    <mergeCell ref="C14:C19"/>
    <mergeCell ref="C8:C13"/>
    <mergeCell ref="D8:D13"/>
    <mergeCell ref="E8:E13"/>
    <mergeCell ref="F8:F13"/>
    <mergeCell ref="F14:F19"/>
  </mergeCells>
  <pageMargins left="0.22" right="0.17" top="0.74803149606299213" bottom="0.74803149606299213" header="0.31496062992125984" footer="0.31496062992125984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37679D0AAFC84BBBFCB0E2A144CCAF" ma:contentTypeVersion="12" ma:contentTypeDescription="Crée un document." ma:contentTypeScope="" ma:versionID="6628a761ab59e2805f607cca009b6e0e">
  <xsd:schema xmlns:xsd="http://www.w3.org/2001/XMLSchema" xmlns:xs="http://www.w3.org/2001/XMLSchema" xmlns:p="http://schemas.microsoft.com/office/2006/metadata/properties" xmlns:ns2="33a2eed3-38e9-458d-b8b0-33ef80fa0627" xmlns:ns3="729bfd4d-688d-495f-b95c-808a34c504c2" targetNamespace="http://schemas.microsoft.com/office/2006/metadata/properties" ma:root="true" ma:fieldsID="949d248aa27f56371ab1fd62283b9f65" ns2:_="" ns3:_="">
    <xsd:import namespace="33a2eed3-38e9-458d-b8b0-33ef80fa0627"/>
    <xsd:import namespace="729bfd4d-688d-495f-b95c-808a34c504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a2eed3-38e9-458d-b8b0-33ef80fa06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9bfd4d-688d-495f-b95c-808a34c504c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3a2eed3-38e9-458d-b8b0-33ef80fa06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E460F8-ADE9-413B-BAA7-4870B0453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a2eed3-38e9-458d-b8b0-33ef80fa0627"/>
    <ds:schemaRef ds:uri="729bfd4d-688d-495f-b95c-808a34c504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1A14DC-FE00-4236-909C-750EAEFFAAB8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729bfd4d-688d-495f-b95c-808a34c504c2"/>
    <ds:schemaRef ds:uri="http://purl.org/dc/elements/1.1/"/>
    <ds:schemaRef ds:uri="33a2eed3-38e9-458d-b8b0-33ef80fa062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COCULET Céline</cp:lastModifiedBy>
  <cp:revision/>
  <cp:lastPrinted>2025-09-19T08:43:16Z</cp:lastPrinted>
  <dcterms:created xsi:type="dcterms:W3CDTF">2018-09-14T13:17:57Z</dcterms:created>
  <dcterms:modified xsi:type="dcterms:W3CDTF">2025-09-23T14:02:12Z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0x0101005D37679D0AAFC84BBBFCB0E2A144CCAF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2025-06-30T15:18:52Z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1799fd63-5d50-4fb1-8648-64b25860cc47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10, 3, 0, 2</vt:lpwstr>
  </property>
</Properties>
</file>